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<sst xmlns="http://schemas.openxmlformats.org/spreadsheetml/2006/main" count="163" uniqueCount="112">
  <si>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</si>
  <si>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</si>
  <si>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</si>
  <si>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</si>
  <si>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</si>
  <si>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</si>
  <si>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</si>
  <si>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</si>
  <si>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</si>
  <si>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</si>
  <si>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</si>
  <si>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</si>
  <si>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</si>
  <si>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</si>
  <si>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</si>
  <si>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</si>
  <si>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</si>
  <si>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</si>
  <si>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</si>
  <si>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</si>
  <si>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</si>
  <si>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</si>
  <si>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</si>
  <si>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</si>
  <si>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</si>
  <si>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</si>
  <si>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</si>
  <si>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</si>
  <si>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</si>
  <si>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</si>
  <si>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</si>
  <si>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</si>
  <si>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</si>
  <si>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</si>
  <si>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</si>
  <si>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</si>
  <si>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</si>
  <si>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</si>
  <si>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</si>
  <si>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</si>
  <si>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</si>
  <si>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</si>
  <si>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</si>
  <si>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</si>
  <si>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</si>
  <si>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</si>
  <si>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</si>
  <si>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</si>
  <si>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</si>
  <si>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</si>
  <si>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</si>
  <si>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</si>
  <si>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</si>
  <si>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</si>
  <si>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</si>
  <si>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</si>
  <si>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</si>
  <si>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</si>
  <si>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</si>
  <si>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</si>
  <si>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</si>
  <si>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</si>
  <si>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</si>
  <si>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</si>
  <si>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</si>
  <si>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</si>
  <si>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</si>
  <si>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</si>
  <si>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</si>
  <si>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</si>
  <si>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</si>
  <si>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</si>
  <si>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</si>
  <si>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</si>
  <si>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</si>
  <si>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</si>
  <si>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</si>
  <si>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</si>
  <si>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</si>
  <si>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</si>
  <si>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</si>
  <si>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</si>
  <si>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</si>
  <si>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</si>
  <si>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</si>
  <si>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</si>
  <si>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</si>
  <si>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</si>
  <si>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</si>
  <si>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</si>
  <si>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</si>
  <si>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</si>
  <si>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</si>
  <si>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</si>
  <si>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</si>
  <si>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</si>
  <si>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</si>
  <si>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</si>
  <si>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</si>
  <si>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</si>
  <si>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</si>
  <si>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</si>
  <si>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</si>
  <si>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</si>
  <si>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</si>
  <si>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</si>
  <si>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</si>
  <si>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</si>
  <si>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</si>
  <si>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</si>
  <si>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</si>
  <si>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15.09.2017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</si>
</sst>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5281880"/>
        <c:axId val="1555577"/>
      </c:bar3DChart>
      <c:catAx>
        <c:axId val="52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5577"/>
        <c:crosses val="autoZero"/>
        <c:auto val="1"/>
        <c:lblOffset val="100"/>
        <c:tickLblSkip val="1"/>
        <c:noMultiLvlLbl val="0"/>
      </c:catAx>
      <c:valAx>
        <c:axId val="155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20222502"/>
        <c:axId val="61565935"/>
      </c:bar3DChart>
      <c:catAx>
        <c:axId val="20222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65935"/>
        <c:crosses val="autoZero"/>
        <c:auto val="1"/>
        <c:lblOffset val="100"/>
        <c:tickLblSkip val="1"/>
        <c:noMultiLvlLbl val="0"/>
      </c:catAx>
      <c:valAx>
        <c:axId val="6156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62159652"/>
        <c:axId val="2769109"/>
      </c:bar3DChart>
      <c:catAx>
        <c:axId val="621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9109"/>
        <c:crosses val="autoZero"/>
        <c:auto val="1"/>
        <c:lblOffset val="100"/>
        <c:tickLblSkip val="1"/>
        <c:noMultiLvlLbl val="0"/>
      </c:catAx>
      <c:valAx>
        <c:axId val="2769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35998418"/>
        <c:axId val="65326251"/>
      </c:bar3DChart>
      <c:catAx>
        <c:axId val="359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26251"/>
        <c:crosses val="autoZero"/>
        <c:auto val="1"/>
        <c:lblOffset val="100"/>
        <c:tickLblSkip val="1"/>
        <c:noMultiLvlLbl val="0"/>
      </c:catAx>
      <c:valAx>
        <c:axId val="65326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9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43934896"/>
        <c:axId val="34282737"/>
      </c:bar3DChart>
      <c:catAx>
        <c:axId val="4393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82737"/>
        <c:crosses val="autoZero"/>
        <c:auto val="1"/>
        <c:lblOffset val="100"/>
        <c:tickLblSkip val="2"/>
        <c:noMultiLvlLbl val="0"/>
      </c:catAx>
      <c:valAx>
        <c:axId val="34282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4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43022398"/>
        <c:axId val="22420263"/>
      </c:bar3DChart>
      <c:catAx>
        <c:axId val="4302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20263"/>
        <c:crosses val="autoZero"/>
        <c:auto val="1"/>
        <c:lblOffset val="100"/>
        <c:tickLblSkip val="1"/>
        <c:noMultiLvlLbl val="0"/>
      </c:catAx>
      <c:valAx>
        <c:axId val="22420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22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23027964"/>
        <c:axId val="30928077"/>
      </c:bar3DChart>
      <c:catAx>
        <c:axId val="23027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28077"/>
        <c:crosses val="autoZero"/>
        <c:auto val="1"/>
        <c:lblOffset val="100"/>
        <c:tickLblSkip val="1"/>
        <c:noMultiLvlLbl val="0"/>
      </c:catAx>
      <c:valAx>
        <c:axId val="30928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7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66520682"/>
        <c:axId val="59462499"/>
      </c:bar3DChart>
      <c:catAx>
        <c:axId val="6652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2499"/>
        <c:crosses val="autoZero"/>
        <c:auto val="1"/>
        <c:lblOffset val="100"/>
        <c:tickLblSkip val="1"/>
        <c:noMultiLvlLbl val="0"/>
      </c:catAx>
      <c:valAx>
        <c:axId val="59462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0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34814984"/>
        <c:axId val="49941609"/>
      </c:bar3DChart>
      <c:catAx>
        <c:axId val="3481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41609"/>
        <c:crosses val="autoZero"/>
        <c:auto val="1"/>
        <c:lblOffset val="100"/>
        <c:tickLblSkip val="1"/>
        <c:noMultiLvlLbl val="0"/>
      </c:catAx>
      <c:valAx>
        <c:axId val="49941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14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</f>
        <v>414762.1999999999</v>
      </c>
      <c r="E6" s="3">
        <f>D6/D151*100</f>
        <v>34.15800703959552</v>
      </c>
      <c r="F6" s="3">
        <f>D6/B6*100</f>
        <v>86.273324573477</v>
      </c>
      <c r="G6" s="3">
        <f aca="true" t="shared" si="0" ref="G6:G43">D6/C6*100</f>
        <v>63.85187846777857</v>
      </c>
      <c r="H6" s="47">
        <f>B6-D6</f>
        <v>65991.50000000012</v>
      </c>
      <c r="I6" s="47">
        <f aca="true" t="shared" si="1" ref="I6:I43">C6-D6</f>
        <v>234807.10000000003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</f>
        <v>157312.50000000003</v>
      </c>
      <c r="E7" s="95">
        <f>D7/D6*100</f>
        <v>37.92835991322258</v>
      </c>
      <c r="F7" s="95">
        <f>D7/B7*100</f>
        <v>84.42478446020465</v>
      </c>
      <c r="G7" s="95">
        <f>D7/C7*100</f>
        <v>64.59493407364553</v>
      </c>
      <c r="H7" s="105">
        <f>B7-D7</f>
        <v>29021.99999999997</v>
      </c>
      <c r="I7" s="105">
        <f t="shared" si="1"/>
        <v>86224.39999999997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80.35983028347327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</f>
        <v>23.900000000000002</v>
      </c>
      <c r="E9" s="12">
        <f>D9/D6*100</f>
        <v>0.005762338033697383</v>
      </c>
      <c r="F9" s="119">
        <f>D9/B9*100</f>
        <v>29.361179361179364</v>
      </c>
      <c r="G9" s="1">
        <f t="shared" si="0"/>
        <v>25.83783783783784</v>
      </c>
      <c r="H9" s="44">
        <f aca="true" t="shared" si="2" ref="H9:H43">B9-D9</f>
        <v>57.5</v>
      </c>
      <c r="I9" s="44">
        <f t="shared" si="1"/>
        <v>68.6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</f>
        <v>19538.999999999996</v>
      </c>
      <c r="E10" s="1">
        <f>D10/D6*100</f>
        <v>4.710892169054943</v>
      </c>
      <c r="F10" s="1">
        <f aca="true" t="shared" si="3" ref="F10:F41">D10/B10*100</f>
        <v>88.60862821925633</v>
      </c>
      <c r="G10" s="1">
        <f t="shared" si="0"/>
        <v>71.1505198186552</v>
      </c>
      <c r="H10" s="44">
        <f t="shared" si="2"/>
        <v>2511.900000000005</v>
      </c>
      <c r="I10" s="44">
        <f t="shared" si="1"/>
        <v>7922.500000000004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</f>
        <v>46235.200000000004</v>
      </c>
      <c r="E11" s="1">
        <f>D11/D6*100</f>
        <v>11.147399642493944</v>
      </c>
      <c r="F11" s="1">
        <f t="shared" si="3"/>
        <v>84.96915321580254</v>
      </c>
      <c r="G11" s="1">
        <f t="shared" si="0"/>
        <v>57.245232886244246</v>
      </c>
      <c r="H11" s="44">
        <f t="shared" si="2"/>
        <v>8178.899999999994</v>
      </c>
      <c r="I11" s="44">
        <f t="shared" si="1"/>
        <v>34531.69999999999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</f>
        <v>8182.299999999999</v>
      </c>
      <c r="E12" s="1">
        <f>D12/D6*100</f>
        <v>1.972768974607619</v>
      </c>
      <c r="F12" s="1">
        <f t="shared" si="3"/>
        <v>80.9511560493485</v>
      </c>
      <c r="G12" s="1">
        <f t="shared" si="0"/>
        <v>58.32584862352622</v>
      </c>
      <c r="H12" s="44">
        <f t="shared" si="2"/>
        <v>1925.4000000000015</v>
      </c>
      <c r="I12" s="44">
        <f t="shared" si="1"/>
        <v>5846.300000000001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7479.600000000002</v>
      </c>
      <c r="E13" s="1">
        <f>D13/D6*100</f>
        <v>1.8033465923365255</v>
      </c>
      <c r="F13" s="1">
        <f t="shared" si="3"/>
        <v>50.1340554453322</v>
      </c>
      <c r="G13" s="1">
        <f t="shared" si="0"/>
        <v>37.67415153072035</v>
      </c>
      <c r="H13" s="44">
        <f t="shared" si="2"/>
        <v>7439.5999999999985</v>
      </c>
      <c r="I13" s="44">
        <f t="shared" si="1"/>
        <v>12373.799999999912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</f>
        <v>257234.60000000003</v>
      </c>
      <c r="E18" s="3">
        <f>D18/D151*100</f>
        <v>21.184720491953076</v>
      </c>
      <c r="F18" s="3">
        <f>D18/B18*100</f>
        <v>88.6117522236078</v>
      </c>
      <c r="G18" s="3">
        <f t="shared" si="0"/>
        <v>68.972187194081</v>
      </c>
      <c r="H18" s="47">
        <f>B18-D18</f>
        <v>33059.399999999965</v>
      </c>
      <c r="I18" s="47">
        <f t="shared" si="1"/>
        <v>115719.49999999994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</f>
        <v>169573.1000000001</v>
      </c>
      <c r="E19" s="95">
        <f>D19/D18*100</f>
        <v>65.92157509137576</v>
      </c>
      <c r="F19" s="95">
        <f t="shared" si="3"/>
        <v>94.24057611467168</v>
      </c>
      <c r="G19" s="95">
        <f t="shared" si="0"/>
        <v>70.80133859138938</v>
      </c>
      <c r="H19" s="105">
        <f t="shared" si="2"/>
        <v>10363.299999999901</v>
      </c>
      <c r="I19" s="105">
        <f t="shared" si="1"/>
        <v>69932.3999999999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257234.60000000003</v>
      </c>
      <c r="E25" s="1">
        <f>D25/D18*100</f>
        <v>100</v>
      </c>
      <c r="F25" s="1">
        <f t="shared" si="3"/>
        <v>88.6117522236078</v>
      </c>
      <c r="G25" s="1">
        <f t="shared" si="0"/>
        <v>68.972187194081</v>
      </c>
      <c r="H25" s="44">
        <f t="shared" si="2"/>
        <v>33059.399999999965</v>
      </c>
      <c r="I25" s="44">
        <f t="shared" si="1"/>
        <v>115719.49999999994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</f>
        <v>41484.699999999975</v>
      </c>
      <c r="E33" s="3">
        <f>D33/D151*100</f>
        <v>3.416499079799238</v>
      </c>
      <c r="F33" s="3">
        <f>D33/B33*100</f>
        <v>86.48772046866526</v>
      </c>
      <c r="G33" s="3">
        <f t="shared" si="0"/>
        <v>64.11706065547162</v>
      </c>
      <c r="H33" s="47">
        <f t="shared" si="2"/>
        <v>6481.300000000025</v>
      </c>
      <c r="I33" s="47">
        <f t="shared" si="1"/>
        <v>23216.800000000025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83.84464633949388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</f>
        <v>1548.7</v>
      </c>
      <c r="E36" s="1">
        <f>D36/D33*100</f>
        <v>3.733183559239915</v>
      </c>
      <c r="F36" s="1">
        <f t="shared" si="3"/>
        <v>84.1547573765147</v>
      </c>
      <c r="G36" s="1">
        <f t="shared" si="0"/>
        <v>50.300431972457694</v>
      </c>
      <c r="H36" s="44">
        <f t="shared" si="2"/>
        <v>291.5999999999999</v>
      </c>
      <c r="I36" s="44">
        <f t="shared" si="1"/>
        <v>1530.2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1.1249930697341437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0.061468444992973346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4661.0999999999785</v>
      </c>
      <c r="E39" s="1">
        <f>D39/D33*100</f>
        <v>11.23570858653909</v>
      </c>
      <c r="F39" s="1">
        <f t="shared" si="3"/>
        <v>80.09038111275261</v>
      </c>
      <c r="G39" s="1">
        <f t="shared" si="0"/>
        <v>58.73509917084573</v>
      </c>
      <c r="H39" s="44">
        <f>B39-D39</f>
        <v>1158.7000000000244</v>
      </c>
      <c r="I39" s="44">
        <f t="shared" si="1"/>
        <v>3274.700000000027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</f>
        <v>1269.5000000000002</v>
      </c>
      <c r="E43" s="3">
        <f>D43/D151*100</f>
        <v>0.10455048684949238</v>
      </c>
      <c r="F43" s="3">
        <f>D43/B43*100</f>
        <v>63.449620151939236</v>
      </c>
      <c r="G43" s="3">
        <f t="shared" si="0"/>
        <v>56.75011175681717</v>
      </c>
      <c r="H43" s="47">
        <f t="shared" si="2"/>
        <v>731.2999999999997</v>
      </c>
      <c r="I43" s="47">
        <f t="shared" si="1"/>
        <v>967.5000000000002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0.65098840358448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</f>
        <v>14777.400000000001</v>
      </c>
      <c r="E51" s="3">
        <f>D51/D151*100</f>
        <v>1.2170022562975096</v>
      </c>
      <c r="F51" s="3">
        <f>D51/B51*100</f>
        <v>84.29681349899032</v>
      </c>
      <c r="G51" s="3">
        <f t="shared" si="4"/>
        <v>61.799355132799995</v>
      </c>
      <c r="H51" s="47">
        <f>B51-D51</f>
        <v>2752.7999999999993</v>
      </c>
      <c r="I51" s="47">
        <f t="shared" si="5"/>
        <v>9134.499999999996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</f>
        <v>9408.300000000001</v>
      </c>
      <c r="E52" s="1">
        <f>D52/D51*100</f>
        <v>63.66681554265297</v>
      </c>
      <c r="F52" s="1">
        <f t="shared" si="6"/>
        <v>85.92604093412366</v>
      </c>
      <c r="G52" s="1">
        <f t="shared" si="4"/>
        <v>61.69619788319542</v>
      </c>
      <c r="H52" s="44">
        <f t="shared" si="7"/>
        <v>1540.9999999999982</v>
      </c>
      <c r="I52" s="44">
        <f t="shared" si="5"/>
        <v>5841.0999999999985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</f>
        <v>397.2999999999999</v>
      </c>
      <c r="E54" s="1">
        <f>D54/D51*100</f>
        <v>2.68856497083384</v>
      </c>
      <c r="F54" s="1">
        <f t="shared" si="6"/>
        <v>66.4048136386428</v>
      </c>
      <c r="G54" s="1">
        <f t="shared" si="4"/>
        <v>49.03727474697604</v>
      </c>
      <c r="H54" s="44">
        <f t="shared" si="7"/>
        <v>201.00000000000006</v>
      </c>
      <c r="I54" s="44">
        <f t="shared" si="5"/>
        <v>412.90000000000015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</f>
        <v>542.7000000000002</v>
      </c>
      <c r="E55" s="1">
        <f>D55/D51*100</f>
        <v>3.6724998984936468</v>
      </c>
      <c r="F55" s="1">
        <f t="shared" si="6"/>
        <v>88.85068762278982</v>
      </c>
      <c r="G55" s="1">
        <f t="shared" si="4"/>
        <v>51.06803425237604</v>
      </c>
      <c r="H55" s="44">
        <f t="shared" si="7"/>
        <v>68.0999999999998</v>
      </c>
      <c r="I55" s="44">
        <f t="shared" si="5"/>
        <v>519.9999999999999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</f>
        <v>320</v>
      </c>
      <c r="E56" s="1">
        <f>D56/D51*100</f>
        <v>2.165468891685953</v>
      </c>
      <c r="F56" s="1">
        <f>D56/B56*100</f>
        <v>85.79088471849866</v>
      </c>
      <c r="G56" s="1">
        <f>D56/C56*100</f>
        <v>61.668915012526504</v>
      </c>
      <c r="H56" s="44">
        <f t="shared" si="7"/>
        <v>53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4109.1</v>
      </c>
      <c r="E57" s="1">
        <f>D57/D51*100</f>
        <v>27.80665069633359</v>
      </c>
      <c r="F57" s="1">
        <f t="shared" si="6"/>
        <v>82.25438385779485</v>
      </c>
      <c r="G57" s="1">
        <f t="shared" si="4"/>
        <v>65.66470108825928</v>
      </c>
      <c r="H57" s="44">
        <f>B57-D57</f>
        <v>886.5000000000009</v>
      </c>
      <c r="I57" s="44">
        <f>C57-D57</f>
        <v>2148.5999999999985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</f>
        <v>2626</v>
      </c>
      <c r="E59" s="3">
        <f>D59/D151*100</f>
        <v>0.21626591450710272</v>
      </c>
      <c r="F59" s="3">
        <f>D59/B59*100</f>
        <v>80.92200548519305</v>
      </c>
      <c r="G59" s="3">
        <f t="shared" si="4"/>
        <v>60.84196380992098</v>
      </c>
      <c r="H59" s="47">
        <f>B59-D59</f>
        <v>619.0999999999999</v>
      </c>
      <c r="I59" s="47">
        <f t="shared" si="5"/>
        <v>1690.1000000000004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</f>
        <v>1693.9000000000003</v>
      </c>
      <c r="E60" s="1">
        <f>D60/D59*100</f>
        <v>64.50495049504951</v>
      </c>
      <c r="F60" s="1">
        <f t="shared" si="6"/>
        <v>87.65783481680812</v>
      </c>
      <c r="G60" s="1">
        <f t="shared" si="4"/>
        <v>66.14988089194361</v>
      </c>
      <c r="H60" s="44">
        <f t="shared" si="7"/>
        <v>238.49999999999977</v>
      </c>
      <c r="I60" s="44">
        <f t="shared" si="5"/>
        <v>866.8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12.833206397562833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</f>
        <v>213.49999999999997</v>
      </c>
      <c r="E62" s="1">
        <f>D62/D59*100</f>
        <v>8.13023610053313</v>
      </c>
      <c r="F62" s="1">
        <f t="shared" si="6"/>
        <v>93.43544857768052</v>
      </c>
      <c r="G62" s="1">
        <f t="shared" si="4"/>
        <v>51.70743521433761</v>
      </c>
      <c r="H62" s="44">
        <f t="shared" si="7"/>
        <v>15.000000000000028</v>
      </c>
      <c r="I62" s="44">
        <f t="shared" si="5"/>
        <v>199.40000000000006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3.4196496572734194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291.7999999999997</v>
      </c>
      <c r="E64" s="1">
        <f>D64/D59*100</f>
        <v>11.111957349581102</v>
      </c>
      <c r="F64" s="1">
        <f t="shared" si="6"/>
        <v>67.32810336871248</v>
      </c>
      <c r="G64" s="1">
        <f t="shared" si="4"/>
        <v>42.185918750903525</v>
      </c>
      <c r="H64" s="44">
        <f t="shared" si="7"/>
        <v>141.60000000000008</v>
      </c>
      <c r="I64" s="44">
        <f t="shared" si="5"/>
        <v>399.9000000000003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0.019963007492963328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</f>
        <v>94449.50000000003</v>
      </c>
      <c r="E90" s="3">
        <f>D90/D151*100</f>
        <v>7.77844915926832</v>
      </c>
      <c r="F90" s="3">
        <f aca="true" t="shared" si="10" ref="F90:F96">D90/B90*100</f>
        <v>78.77342990253563</v>
      </c>
      <c r="G90" s="3">
        <f t="shared" si="8"/>
        <v>59.94681239309324</v>
      </c>
      <c r="H90" s="47">
        <f aca="true" t="shared" si="11" ref="H90:H96">B90-D90</f>
        <v>25450.699999999968</v>
      </c>
      <c r="I90" s="47">
        <f t="shared" si="9"/>
        <v>63105.99999999997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</f>
        <v>88459.9</v>
      </c>
      <c r="E91" s="1">
        <f>D91/D90*100</f>
        <v>93.65841004981495</v>
      </c>
      <c r="F91" s="1">
        <f t="shared" si="10"/>
        <v>79.37438984121515</v>
      </c>
      <c r="G91" s="1">
        <f t="shared" si="8"/>
        <v>60.20834042321488</v>
      </c>
      <c r="H91" s="44">
        <f t="shared" si="11"/>
        <v>22986.5</v>
      </c>
      <c r="I91" s="44">
        <f t="shared" si="9"/>
        <v>58463.100000000006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1.48026193891974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4591.500000000035</v>
      </c>
      <c r="E94" s="1">
        <f>D94/D90*100</f>
        <v>4.861328011265314</v>
      </c>
      <c r="F94" s="1">
        <f t="shared" si="10"/>
        <v>67.23433541755183</v>
      </c>
      <c r="G94" s="1">
        <f>D94/C94*100</f>
        <v>57.3085036008941</v>
      </c>
      <c r="H94" s="44">
        <f t="shared" si="11"/>
        <v>2237.5999999999685</v>
      </c>
      <c r="I94" s="44">
        <f>C94-D94</f>
        <v>3420.399999999965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</f>
        <v>42102.600000000006</v>
      </c>
      <c r="E95" s="107">
        <f>D95/D151*100</f>
        <v>3.467386630665173</v>
      </c>
      <c r="F95" s="110">
        <f t="shared" si="10"/>
        <v>91.90620470460857</v>
      </c>
      <c r="G95" s="106">
        <f>D95/C95*100</f>
        <v>77.3295228089638</v>
      </c>
      <c r="H95" s="111">
        <f t="shared" si="11"/>
        <v>3707.7999999999956</v>
      </c>
      <c r="I95" s="121">
        <f>C95-D95</f>
        <v>12343.099999999999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16.002574662847422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</f>
        <v>6689.199999999995</v>
      </c>
      <c r="E102" s="19">
        <f>D102/D151*100</f>
        <v>0.550893356938656</v>
      </c>
      <c r="F102" s="19">
        <f>D102/B102*100</f>
        <v>71.08985599659913</v>
      </c>
      <c r="G102" s="19">
        <f aca="true" t="shared" si="12" ref="G102:G149">D102/C102*100</f>
        <v>52.768924931368474</v>
      </c>
      <c r="H102" s="79">
        <f aca="true" t="shared" si="13" ref="H102:H107">B102-D102</f>
        <v>2720.3000000000047</v>
      </c>
      <c r="I102" s="79">
        <f aca="true" t="shared" si="14" ref="I102:I149">C102-D102</f>
        <v>5987.200000000008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2.44274352687915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</f>
        <v>5434.499999999999</v>
      </c>
      <c r="E104" s="1">
        <f>D104/D102*100</f>
        <v>81.24289900137539</v>
      </c>
      <c r="F104" s="1">
        <f aca="true" t="shared" si="15" ref="F104:F149">D104/B104*100</f>
        <v>71.41073821975769</v>
      </c>
      <c r="G104" s="1">
        <f t="shared" si="12"/>
        <v>52.58040171833274</v>
      </c>
      <c r="H104" s="44">
        <f t="shared" si="13"/>
        <v>2175.7000000000007</v>
      </c>
      <c r="I104" s="44">
        <f t="shared" si="14"/>
        <v>4901.100000000003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1091.2999999999965</v>
      </c>
      <c r="E106" s="84">
        <f>D106/D102*100</f>
        <v>16.31435747174546</v>
      </c>
      <c r="F106" s="84">
        <f t="shared" si="15"/>
        <v>68.36862548552793</v>
      </c>
      <c r="G106" s="84">
        <f t="shared" si="12"/>
        <v>52.423500024018644</v>
      </c>
      <c r="H106" s="123">
        <f>B106-D106</f>
        <v>504.9000000000033</v>
      </c>
      <c r="I106" s="123">
        <f t="shared" si="14"/>
        <v>990.4000000000042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330703.2</v>
      </c>
      <c r="E107" s="82">
        <f>D107/D151*100</f>
        <v>27.23527417304848</v>
      </c>
      <c r="F107" s="82">
        <f>D107/B107*100</f>
        <v>92.86512390929464</v>
      </c>
      <c r="G107" s="82">
        <f t="shared" si="12"/>
        <v>63.608438932834986</v>
      </c>
      <c r="H107" s="81">
        <f t="shared" si="13"/>
        <v>25408.100000000035</v>
      </c>
      <c r="I107" s="81">
        <f t="shared" si="14"/>
        <v>189201.39999999997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</f>
        <v>1462.1000000000004</v>
      </c>
      <c r="E108" s="6">
        <f>D108/D107*100</f>
        <v>0.44211849174728285</v>
      </c>
      <c r="F108" s="6">
        <f t="shared" si="15"/>
        <v>51.422642703900415</v>
      </c>
      <c r="G108" s="6">
        <f t="shared" si="12"/>
        <v>35.69928703974998</v>
      </c>
      <c r="H108" s="61">
        <f aca="true" t="shared" si="16" ref="H108:H149">B108-D108</f>
        <v>1381.1999999999998</v>
      </c>
      <c r="I108" s="61">
        <f t="shared" si="14"/>
        <v>2633.4999999999995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44.4224061281718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0.09646111679596689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0.009222771355100282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</f>
        <v>1781.3000000000002</v>
      </c>
      <c r="E114" s="6">
        <f>D114/D107*100</f>
        <v>0.5386400857324635</v>
      </c>
      <c r="F114" s="6">
        <f t="shared" si="15"/>
        <v>79.1512997111753</v>
      </c>
      <c r="G114" s="6">
        <f t="shared" si="12"/>
        <v>59.38656442740458</v>
      </c>
      <c r="H114" s="61">
        <f t="shared" si="16"/>
        <v>469.1999999999998</v>
      </c>
      <c r="I114" s="61">
        <f t="shared" si="14"/>
        <v>1218.1999999999998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0.005442947029239511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</f>
        <v>282.30000000000007</v>
      </c>
      <c r="E118" s="6">
        <f>D118/D107*100</f>
        <v>0.08536355257523968</v>
      </c>
      <c r="F118" s="6">
        <f t="shared" si="15"/>
        <v>97.47928176795581</v>
      </c>
      <c r="G118" s="6">
        <f t="shared" si="12"/>
        <v>66.76915799432356</v>
      </c>
      <c r="H118" s="61">
        <f t="shared" si="16"/>
        <v>7.2999999999999545</v>
      </c>
      <c r="I118" s="61">
        <f t="shared" si="14"/>
        <v>140.49999999999994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82.96138859369464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0.03217386466172689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8.404605700821763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0.024281591469329598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0.005957003137556576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0.13743441248829766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0.28006986324897976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0.005745332975308373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0.0076806030301490875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0.07272382002956124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</f>
        <v>1038.2999999999997</v>
      </c>
      <c r="E139" s="17">
        <f>D139/D107*100</f>
        <v>0.31396732780329906</v>
      </c>
      <c r="F139" s="6">
        <f t="shared" si="15"/>
        <v>88.73600546961796</v>
      </c>
      <c r="G139" s="6">
        <f t="shared" si="12"/>
        <v>68.64339547798491</v>
      </c>
      <c r="H139" s="61">
        <f t="shared" si="16"/>
        <v>131.80000000000018</v>
      </c>
      <c r="I139" s="61">
        <f t="shared" si="14"/>
        <v>474.3000000000004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</f>
        <v>834.7999999999998</v>
      </c>
      <c r="E140" s="1">
        <f>D140/D139*100</f>
        <v>80.40065491669075</v>
      </c>
      <c r="F140" s="1">
        <f aca="true" t="shared" si="17" ref="F140:F148">D140/B140*100</f>
        <v>91.23497267759562</v>
      </c>
      <c r="G140" s="1">
        <f t="shared" si="12"/>
        <v>70.82378891999659</v>
      </c>
      <c r="H140" s="44">
        <f t="shared" si="16"/>
        <v>80.20000000000016</v>
      </c>
      <c r="I140" s="44">
        <f t="shared" si="14"/>
        <v>343.9000000000002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1.8202831551574692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0.20380812765041278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</f>
        <v>29308.499999999993</v>
      </c>
      <c r="E144" s="17">
        <f>D144/D107*100</f>
        <v>8.862478500359233</v>
      </c>
      <c r="F144" s="99">
        <f t="shared" si="17"/>
        <v>85.15902394802445</v>
      </c>
      <c r="G144" s="6">
        <f t="shared" si="12"/>
        <v>50.44726691257596</v>
      </c>
      <c r="H144" s="61">
        <f t="shared" si="16"/>
        <v>5107.700000000004</v>
      </c>
      <c r="I144" s="61">
        <f t="shared" si="14"/>
        <v>28788.80000000001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0.040035899259517296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2.239107453450707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</f>
        <v>238109.90000000002</v>
      </c>
      <c r="E148" s="17">
        <f>D148/D107*100</f>
        <v>72.00108737986207</v>
      </c>
      <c r="F148" s="6">
        <f t="shared" si="17"/>
        <v>96.10513892891423</v>
      </c>
      <c r="G148" s="6">
        <f t="shared" si="12"/>
        <v>65.76282673941797</v>
      </c>
      <c r="H148" s="61">
        <f t="shared" si="16"/>
        <v>9649.899999999965</v>
      </c>
      <c r="I148" s="61">
        <f t="shared" si="14"/>
        <v>123963.79999999999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</f>
        <v>20475.8</v>
      </c>
      <c r="E149" s="17">
        <f>D149/D107*100</f>
        <v>6.191594154516799</v>
      </c>
      <c r="F149" s="6">
        <f t="shared" si="15"/>
        <v>92.59244185783602</v>
      </c>
      <c r="G149" s="6">
        <f t="shared" si="12"/>
        <v>69.44433139337701</v>
      </c>
      <c r="H149" s="61">
        <f t="shared" si="16"/>
        <v>1638.1000000000022</v>
      </c>
      <c r="I149" s="61">
        <f t="shared" si="14"/>
        <v>9009.400000000001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338904.3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1214245.9</v>
      </c>
      <c r="E151" s="31">
        <v>100</v>
      </c>
      <c r="F151" s="3">
        <f>D151/B151*100</f>
        <v>87.78953201098751</v>
      </c>
      <c r="G151" s="3">
        <f aca="true" t="shared" si="18" ref="G151:G157">D151/C151*100</f>
        <v>64.7469873286372</v>
      </c>
      <c r="H151" s="47">
        <f aca="true" t="shared" si="19" ref="H151:H157">B151-D151</f>
        <v>168887</v>
      </c>
      <c r="I151" s="47">
        <f aca="true" t="shared" si="20" ref="I151:I157">C151-D151</f>
        <v>661124.5999999996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476074.8999999999</v>
      </c>
      <c r="E152" s="6">
        <f>D152/D151*100</f>
        <v>39.20745377851389</v>
      </c>
      <c r="F152" s="6">
        <f aca="true" t="shared" si="21" ref="F152:F157">D152/B152*100</f>
        <v>86.15007914245659</v>
      </c>
      <c r="G152" s="6">
        <f t="shared" si="18"/>
        <v>64.57246528860503</v>
      </c>
      <c r="H152" s="61">
        <f t="shared" si="19"/>
        <v>76536.20000000007</v>
      </c>
      <c r="I152" s="72">
        <f t="shared" si="20"/>
        <v>261197.40000000002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58020.700000000004</v>
      </c>
      <c r="E153" s="6">
        <f>D153/D151*100</f>
        <v>4.778331967190502</v>
      </c>
      <c r="F153" s="6">
        <f t="shared" si="21"/>
        <v>84.53576554065376</v>
      </c>
      <c r="G153" s="6">
        <f t="shared" si="18"/>
        <v>56.586901099929975</v>
      </c>
      <c r="H153" s="61">
        <f t="shared" si="19"/>
        <v>10613.799999999996</v>
      </c>
      <c r="I153" s="72">
        <f t="shared" si="20"/>
        <v>44513.1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20310.599999999995</v>
      </c>
      <c r="E154" s="6">
        <f>D154/D151*100</f>
        <v>1.6726924916938155</v>
      </c>
      <c r="F154" s="6">
        <f t="shared" si="21"/>
        <v>88.148672166935</v>
      </c>
      <c r="G154" s="6">
        <f t="shared" si="18"/>
        <v>70.79404803814607</v>
      </c>
      <c r="H154" s="61">
        <f t="shared" si="19"/>
        <v>2730.700000000008</v>
      </c>
      <c r="I154" s="72">
        <f t="shared" si="20"/>
        <v>8379.100000000006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14195.399999999998</v>
      </c>
      <c r="E155" s="6">
        <f>D155/D151*100</f>
        <v>1.169071272960444</v>
      </c>
      <c r="F155" s="6">
        <f t="shared" si="21"/>
        <v>74.60269077149462</v>
      </c>
      <c r="G155" s="6">
        <f t="shared" si="18"/>
        <v>54.32481458519894</v>
      </c>
      <c r="H155" s="61">
        <f>B155-D155</f>
        <v>4832.600000000002</v>
      </c>
      <c r="I155" s="72">
        <f t="shared" si="20"/>
        <v>11935.200000000004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24.700000000000003</v>
      </c>
      <c r="E156" s="6">
        <f>D156/D151*100</f>
        <v>0.002034184344373739</v>
      </c>
      <c r="F156" s="6">
        <f t="shared" si="21"/>
        <v>28.821470245040842</v>
      </c>
      <c r="G156" s="6">
        <f t="shared" si="18"/>
        <v>23.10570626753976</v>
      </c>
      <c r="H156" s="61">
        <f t="shared" si="19"/>
        <v>61</v>
      </c>
      <c r="I156" s="72">
        <f t="shared" si="20"/>
        <v>82.2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645619.6000000001</v>
      </c>
      <c r="E157" s="36">
        <f>D157/D151*100</f>
        <v>53.17041630529699</v>
      </c>
      <c r="F157" s="36">
        <f t="shared" si="21"/>
        <v>89.70274086629155</v>
      </c>
      <c r="G157" s="36">
        <f t="shared" si="18"/>
        <v>65.83674370093244</v>
      </c>
      <c r="H157" s="126">
        <f t="shared" si="19"/>
        <v>74112.69999999984</v>
      </c>
      <c r="I157" s="126">
        <f t="shared" si="20"/>
        <v>335017.5999999996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1214245.9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1214245.9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2017-09-15T05:04:57Z</dcterms:modified>
  <cp:category/>
  <cp:version/>
  <cp:contentType/>
  <cp:contentStatus/>
</cp:coreProperties>
</file>